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Q:\Legal\Rulemaking\Periodic Review\25 NCAC 01H, 01I and 01J\2025 12 1 2025 Posting Initial Determinations on OSHR website and Request to Post on OAH website\"/>
    </mc:Choice>
  </mc:AlternateContent>
  <xr:revisionPtr revIDLastSave="0" documentId="8_{3582EA81-2E06-455F-9829-9EE1ED8C5A3F}"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Report'!$A$1:$M$31</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1" l="1"/>
  <c r="L24" i="1"/>
  <c r="L25" i="1"/>
  <c r="L26" i="1"/>
  <c r="L27" i="1"/>
  <c r="L28" i="1"/>
  <c r="L29" i="1"/>
  <c r="L30" i="1"/>
  <c r="L31" i="1"/>
  <c r="L13" i="1" l="1"/>
  <c r="L22" i="1" l="1"/>
  <c r="L21" i="1"/>
  <c r="L20" i="1"/>
  <c r="L19" i="1"/>
  <c r="L18" i="1"/>
  <c r="L17" i="1"/>
  <c r="L16" i="1"/>
  <c r="L15" i="1"/>
  <c r="L14" i="1"/>
  <c r="L12" i="1"/>
  <c r="L11" i="1"/>
  <c r="L10" i="1"/>
  <c r="L9" i="1"/>
  <c r="L8"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<sst xmlns="http://schemas.openxmlformats.org/spreadsheetml/2006/main" count="371" uniqueCount="125">
  <si>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</si>
  <si>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</si>
  <si>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</si>
  <si>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</si>
  <si>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</si>
  <si>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</si>
  <si>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</si>
  <si>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</si>
  <si>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</si>
  <si>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</si>
  <si>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</si>
  <si>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</si>
  <si>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</si>
  <si>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</si>
  <si>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</si>
  <si>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</si>
  <si>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</si>
  <si>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</si>
  <si>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</si>
  <si>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</si>
  <si>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</si>
  <si>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</si>
  <si>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</si>
  <si>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</si>
  <si>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</si>
  <si>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</si>
  <si>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</si>
  <si>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</si>
  <si>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</si>
  <si>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</si>
  <si>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</si>
  <si>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</si>
  <si>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</si>
  <si>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</si>
  <si>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</si>
  <si>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</si>
  <si>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</si>
  <si>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</si>
  <si>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</si>
  <si>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</si>
  <si>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</si>
  <si>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</si>
  <si>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</si>
  <si>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</si>
  <si>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</si>
  <si>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</si>
  <si>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</si>
  <si>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</si>
  <si>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</si>
  <si>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</si>
  <si>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</si>
  <si>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</si>
  <si>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</si>
  <si>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</si>
  <si>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</si>
  <si>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</si>
  <si>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</si>
  <si>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</si>
  <si>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</si>
  <si>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</si>
  <si>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</si>
  <si>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SUBCHAPTER 1H ‑ RECRUITMENT AND SELECTION</t>
  </si>
  <si>
    <t>G.S. 150B-21.3A Report for 25 NCAC 01H, RECRUITMENT AND SELECTION</t>
  </si>
  <si>
    <t>25 NCAC 01H .0629</t>
  </si>
  <si>
    <t>APPOINTMENT TO A POSITION</t>
  </si>
  <si>
    <t>Pursuant to G.S. 150B-21.3A, rule is necessary without substantive public interest Eff. August 20, 2016</t>
  </si>
  <si>
    <t>SECTION .0600 ‑ GENERAL PROVISIONS</t>
  </si>
  <si>
    <t>25 NCAC 01H .0630</t>
  </si>
  <si>
    <t>RECRUITMENT AND SELECTION POLICY</t>
  </si>
  <si>
    <t>25 NCAC 01H .0631</t>
  </si>
  <si>
    <t>POSTING AND ANNOUNCEMENT OF VACANCIES</t>
  </si>
  <si>
    <t>Amended Eff. March 1, 2019</t>
  </si>
  <si>
    <t>25 NCAC 01H .0632</t>
  </si>
  <si>
    <t>APPLICANT INFORMATION AND APPLICATION</t>
  </si>
  <si>
    <t xml:space="preserve">25 NCAC 01H .0633 </t>
  </si>
  <si>
    <t>SPECIAL APPLICANT CONSIDERATIONS RELATED TO PRIORITY</t>
  </si>
  <si>
    <t>25 NCAC 01H .0634</t>
  </si>
  <si>
    <t>SELECTION OF APPLICANTS</t>
  </si>
  <si>
    <t>25 NCAC 01H .0635</t>
  </si>
  <si>
    <t>MINIMUM QUALIFICATIONS</t>
  </si>
  <si>
    <t>25 NCAC 01H .0636</t>
  </si>
  <si>
    <t>EMPLOYMENT:  E-VERIFY</t>
  </si>
  <si>
    <t>CREDENTIALS VERIFICATION PROCEDURES</t>
  </si>
  <si>
    <t>25 NCAC 01H .0639</t>
  </si>
  <si>
    <t>25 NCAC 01H .0640</t>
  </si>
  <si>
    <t>25 NCAC 01H .0641</t>
  </si>
  <si>
    <t>EMPLOYMENT OF RELATIVES</t>
  </si>
  <si>
    <t>Eff. April 1, 2015</t>
  </si>
  <si>
    <t>SECTION .0700 - PRIORITY CONSIDERATION: GENERAL PROVISIONS</t>
  </si>
  <si>
    <t>25 NCAC 01H .0701</t>
  </si>
  <si>
    <t>GENERAL PROVISIONS</t>
  </si>
  <si>
    <t>SECTION .0800 - PROMOTIONAL PRIORITY</t>
  </si>
  <si>
    <t>25 NCAC 01H .0801</t>
  </si>
  <si>
    <t>PROMOTIONAL PRIORITY CONSIDERATION FOR CURRENT EMPLOYEES</t>
  </si>
  <si>
    <t>25 NCAC 01H .0901</t>
  </si>
  <si>
    <t>25 NCAC 01H .0902</t>
  </si>
  <si>
    <t>25 NCAC 01H .0904</t>
  </si>
  <si>
    <t>AGENCY AND EMPLOYEE RESPONSIBILITIES</t>
  </si>
  <si>
    <t>25 NCAC 01H .0905</t>
  </si>
  <si>
    <t>SECTION .1000 – EXEMPT PRIORITY CONSIDERATION</t>
  </si>
  <si>
    <t>25 NCAC 01H .1001</t>
  </si>
  <si>
    <t>25 NCAC 01H .1003</t>
  </si>
  <si>
    <t>AGENCY RESPONSIBILITIES</t>
  </si>
  <si>
    <t>SECTION .1100 – VETERANS' PREFERENCE</t>
  </si>
  <si>
    <t>VETERANS' PREFERENCE POLICY STATEMENT</t>
  </si>
  <si>
    <t>25 NCAC 01H .1102</t>
  </si>
  <si>
    <t>25 NCAC 01H .1104</t>
  </si>
  <si>
    <t>APPLICATION OF THE VETERANS' PREFERENCE</t>
  </si>
  <si>
    <t>25 NCAC 01H .1105</t>
  </si>
  <si>
    <t>ELIGIBILITY</t>
  </si>
  <si>
    <t>Agency - STATE HUMAN RESOURCES COMMISSION</t>
  </si>
  <si>
    <t>25 NCAC 01H .0637</t>
  </si>
  <si>
    <t>SECTION .0900 - REDUCTION-IN-FORCE - PRIORITY REEMPLOYMENT</t>
  </si>
  <si>
    <t>25 NCAC 01H .0638</t>
  </si>
  <si>
    <t>APPLICANT DISQUALIFICATION BECAUSE OF FALSE OR MISLEADING INFORMATION ON STATE APPLICATION</t>
  </si>
  <si>
    <t>DISCIPLINARY ACTION BECAUSE OF FALSE OR MISLEADING INFORMATION ON STATE APPLICATION</t>
  </si>
  <si>
    <t>DISMISSAL BECAUSE OF FALSE OR MISLEADING INFORMATION ON STATE APPLICATION</t>
  </si>
  <si>
    <t>REDUCTION IN FORCE APPLICATION AND APPEAL</t>
  </si>
  <si>
    <t>REQUIREMENTS FOR REDUCTION IN FORCE PRIORITY CONSIDERATION</t>
  </si>
  <si>
    <t>OFFICE OF STATE HUMAN RESOURCES RESPONSIBILITIES</t>
  </si>
  <si>
    <t>EXEMPT PRIORITY REEMPLOYMENT CONSIDERATION – POLICY AND SCOPE</t>
  </si>
  <si>
    <t>25 NCAC 01H .1101</t>
  </si>
  <si>
    <t>CLAIMING VETERANS' PREFERENCE</t>
  </si>
  <si>
    <t>n/a</t>
  </si>
  <si>
    <t>Comment Period - December 2, 2025 to January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</si>
</sst>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7" t="s">
        <v>44</v>
      </c>
      <c r="B1" s="37"/>
      <c r="C1" s="37"/>
      <c r="D1" s="37"/>
      <c r="E1" s="37"/>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7" t="s">
        <v>44</v>
      </c>
      <c r="B1" s="37"/>
      <c r="C1" s="37"/>
      <c r="D1" s="37"/>
      <c r="E1" s="37"/>
    </row>
    <row r="2" spans="1:8" ht="71.25" customHeight="1" x14ac:dyDescent="0.2">
      <c r="A2" s="39" t="s">
        <v>47</v>
      </c>
      <c r="B2" s="40"/>
      <c r="C2" s="40"/>
      <c r="D2" s="40"/>
      <c r="E2" s="40"/>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8" t="s">
        <v>46</v>
      </c>
      <c r="B5" s="38"/>
      <c r="C5" s="38"/>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31"/>
  <sheetViews>
    <sheetView tabSelected="1" view="pageBreakPreview" zoomScale="70" zoomScaleNormal="88" zoomScaleSheetLayoutView="70" workbookViewId="0">
      <pane xSplit="4" ySplit="5" topLeftCell="E13" activePane="bottomRight" state="frozen"/>
      <selection pane="topRight" activeCell="E1" sqref="E1"/>
      <selection pane="bottomLeft" activeCell="A5" sqref="A5"/>
      <selection pane="bottomRight" activeCell="A4" sqref="A4:M4"/>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0" width="29.85546875" customWidth="1"/>
    <col min="11" max="11" width="29.140625" customWidth="1"/>
    <col min="12" max="13" width="29.85546875" customWidth="1"/>
  </cols>
  <sheetData>
    <row r="1" spans="1:13" ht="18.75" x14ac:dyDescent="0.3">
      <c r="A1" s="41" t="s">
        <v>62</v>
      </c>
      <c r="B1" s="41"/>
      <c r="C1" s="42"/>
      <c r="D1" s="42"/>
      <c r="E1" s="42"/>
      <c r="F1" s="42"/>
      <c r="G1" s="42"/>
      <c r="H1" s="42"/>
      <c r="I1" s="42"/>
      <c r="J1" s="42"/>
      <c r="K1" s="42"/>
      <c r="L1" s="42"/>
      <c r="M1" s="42"/>
    </row>
    <row r="2" spans="1:13" x14ac:dyDescent="0.25">
      <c r="A2" s="46" t="s">
        <v>110</v>
      </c>
      <c r="B2" s="46"/>
      <c r="C2" s="47"/>
      <c r="D2" s="47"/>
      <c r="E2" s="47"/>
      <c r="F2" s="47"/>
      <c r="G2" s="47"/>
      <c r="H2" s="47"/>
      <c r="I2" s="47"/>
      <c r="J2" s="47"/>
      <c r="K2" s="47"/>
      <c r="L2" s="47"/>
      <c r="M2" s="47"/>
    </row>
    <row r="3" spans="1:13" x14ac:dyDescent="0.25">
      <c r="A3" s="43" t="s">
        <v>124</v>
      </c>
      <c r="B3" s="43"/>
      <c r="C3" s="44"/>
      <c r="D3" s="44"/>
      <c r="E3" s="44"/>
      <c r="F3" s="44"/>
      <c r="G3" s="44"/>
      <c r="H3" s="44"/>
      <c r="I3" s="44"/>
      <c r="J3" s="44"/>
      <c r="K3" s="44"/>
      <c r="L3" s="44"/>
      <c r="M3" s="44"/>
    </row>
    <row r="4" spans="1:13" x14ac:dyDescent="0.25">
      <c r="A4" s="45" t="s">
        <v>25</v>
      </c>
      <c r="B4" s="45"/>
      <c r="C4" s="44"/>
      <c r="D4" s="44"/>
      <c r="E4" s="44"/>
      <c r="F4" s="44"/>
      <c r="G4" s="44"/>
      <c r="H4" s="44"/>
      <c r="I4" s="44"/>
      <c r="J4" s="44"/>
      <c r="K4" s="44"/>
      <c r="L4" s="44"/>
      <c r="M4" s="44"/>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 t="shared" ref="J6" si="0">F6</f>
        <v xml:space="preserve">Select One               </v>
      </c>
      <c r="K6" s="19" t="s">
        <v>14</v>
      </c>
      <c r="L6" s="19" t="str">
        <f t="shared" ref="L6:L22" si="1">VLOOKUP(TRIM(J6),RCCFinalLookup,3,FALSE)</f>
        <v>Select One</v>
      </c>
      <c r="M6" s="19" t="s">
        <v>14</v>
      </c>
    </row>
    <row r="7" spans="1:13" ht="51" x14ac:dyDescent="0.25">
      <c r="A7" s="8" t="s">
        <v>61</v>
      </c>
      <c r="B7" s="8" t="s">
        <v>66</v>
      </c>
      <c r="C7" s="35" t="s">
        <v>63</v>
      </c>
      <c r="D7" s="35" t="s">
        <v>64</v>
      </c>
      <c r="E7" s="35" t="s">
        <v>65</v>
      </c>
      <c r="F7" s="19" t="s">
        <v>59</v>
      </c>
      <c r="G7" s="19" t="s">
        <v>18</v>
      </c>
      <c r="H7" s="19" t="s">
        <v>123</v>
      </c>
      <c r="I7" s="19" t="s">
        <v>14</v>
      </c>
      <c r="J7" s="19" t="s">
        <v>14</v>
      </c>
      <c r="K7" s="19" t="s">
        <v>14</v>
      </c>
      <c r="L7" s="19" t="s">
        <v>14</v>
      </c>
      <c r="M7" s="19" t="s">
        <v>14</v>
      </c>
    </row>
    <row r="8" spans="1:13" ht="51" x14ac:dyDescent="0.25">
      <c r="A8" s="25"/>
      <c r="B8" s="35"/>
      <c r="C8" s="35" t="s">
        <v>67</v>
      </c>
      <c r="D8" s="35" t="s">
        <v>68</v>
      </c>
      <c r="E8" s="35" t="s">
        <v>65</v>
      </c>
      <c r="F8" s="19" t="s">
        <v>59</v>
      </c>
      <c r="G8" s="19" t="s">
        <v>18</v>
      </c>
      <c r="H8" s="19" t="s">
        <v>123</v>
      </c>
      <c r="I8" s="19" t="s">
        <v>14</v>
      </c>
      <c r="J8" s="19" t="s">
        <v>14</v>
      </c>
      <c r="K8" s="19" t="s">
        <v>14</v>
      </c>
      <c r="L8" s="19" t="str">
        <f t="shared" si="1"/>
        <v>Select One</v>
      </c>
      <c r="M8" s="19" t="s">
        <v>14</v>
      </c>
    </row>
    <row r="9" spans="1:13" ht="38.25" x14ac:dyDescent="0.25">
      <c r="A9" s="25"/>
      <c r="B9" s="8"/>
      <c r="C9" s="35" t="s">
        <v>69</v>
      </c>
      <c r="D9" s="35" t="s">
        <v>70</v>
      </c>
      <c r="E9" s="35" t="s">
        <v>71</v>
      </c>
      <c r="F9" s="19" t="s">
        <v>59</v>
      </c>
      <c r="G9" s="19" t="s">
        <v>18</v>
      </c>
      <c r="H9" s="19" t="s">
        <v>123</v>
      </c>
      <c r="I9" s="19" t="s">
        <v>14</v>
      </c>
      <c r="J9" s="19" t="s">
        <v>14</v>
      </c>
      <c r="K9" s="19" t="s">
        <v>14</v>
      </c>
      <c r="L9" s="19" t="str">
        <f t="shared" si="1"/>
        <v>Select One</v>
      </c>
      <c r="M9" s="19" t="s">
        <v>14</v>
      </c>
    </row>
    <row r="10" spans="1:13" ht="51" x14ac:dyDescent="0.25">
      <c r="A10" s="25"/>
      <c r="B10" s="8"/>
      <c r="C10" s="35" t="s">
        <v>72</v>
      </c>
      <c r="D10" s="35" t="s">
        <v>73</v>
      </c>
      <c r="E10" s="35" t="s">
        <v>65</v>
      </c>
      <c r="F10" s="19" t="s">
        <v>59</v>
      </c>
      <c r="G10" s="19" t="s">
        <v>18</v>
      </c>
      <c r="H10" s="19" t="s">
        <v>123</v>
      </c>
      <c r="I10" s="19" t="s">
        <v>14</v>
      </c>
      <c r="J10" s="19" t="s">
        <v>14</v>
      </c>
      <c r="K10" s="19" t="s">
        <v>14</v>
      </c>
      <c r="L10" s="19" t="str">
        <f t="shared" si="1"/>
        <v>Select One</v>
      </c>
      <c r="M10" s="19" t="s">
        <v>14</v>
      </c>
    </row>
    <row r="11" spans="1:13" ht="51" x14ac:dyDescent="0.25">
      <c r="A11" s="8"/>
      <c r="B11" s="8"/>
      <c r="C11" s="35" t="s">
        <v>74</v>
      </c>
      <c r="D11" s="35" t="s">
        <v>75</v>
      </c>
      <c r="E11" s="35" t="s">
        <v>65</v>
      </c>
      <c r="F11" s="19" t="s">
        <v>59</v>
      </c>
      <c r="G11" s="19" t="s">
        <v>18</v>
      </c>
      <c r="H11" s="19" t="s">
        <v>123</v>
      </c>
      <c r="I11" s="19" t="s">
        <v>14</v>
      </c>
      <c r="J11" s="19" t="s">
        <v>14</v>
      </c>
      <c r="K11" s="19" t="s">
        <v>14</v>
      </c>
      <c r="L11" s="19" t="str">
        <f t="shared" si="1"/>
        <v>Select One</v>
      </c>
      <c r="M11" s="19" t="s">
        <v>14</v>
      </c>
    </row>
    <row r="12" spans="1:13" ht="51" x14ac:dyDescent="0.25">
      <c r="A12" s="25"/>
      <c r="B12" s="8"/>
      <c r="C12" s="35" t="s">
        <v>76</v>
      </c>
      <c r="D12" s="35" t="s">
        <v>77</v>
      </c>
      <c r="E12" s="35" t="s">
        <v>65</v>
      </c>
      <c r="F12" s="19" t="s">
        <v>59</v>
      </c>
      <c r="G12" s="19" t="s">
        <v>18</v>
      </c>
      <c r="H12" s="19" t="s">
        <v>123</v>
      </c>
      <c r="I12" s="19" t="s">
        <v>14</v>
      </c>
      <c r="J12" s="19" t="s">
        <v>14</v>
      </c>
      <c r="K12" s="19" t="s">
        <v>14</v>
      </c>
      <c r="L12" s="19" t="str">
        <f t="shared" si="1"/>
        <v>Select One</v>
      </c>
      <c r="M12" s="19" t="s">
        <v>14</v>
      </c>
    </row>
    <row r="13" spans="1:13" ht="51" x14ac:dyDescent="0.25">
      <c r="A13" s="8"/>
      <c r="B13" s="8"/>
      <c r="C13" s="35" t="s">
        <v>78</v>
      </c>
      <c r="D13" s="35" t="s">
        <v>79</v>
      </c>
      <c r="E13" s="35" t="s">
        <v>65</v>
      </c>
      <c r="F13" s="19" t="s">
        <v>20</v>
      </c>
      <c r="G13" s="19" t="s">
        <v>18</v>
      </c>
      <c r="H13" s="19" t="s">
        <v>123</v>
      </c>
      <c r="I13" s="19" t="s">
        <v>14</v>
      </c>
      <c r="J13" s="19" t="s">
        <v>14</v>
      </c>
      <c r="K13" s="19" t="s">
        <v>14</v>
      </c>
      <c r="L13" s="19" t="str">
        <f t="shared" si="1"/>
        <v>Select One</v>
      </c>
      <c r="M13" s="19" t="s">
        <v>14</v>
      </c>
    </row>
    <row r="14" spans="1:13" ht="51" x14ac:dyDescent="0.25">
      <c r="A14" s="25"/>
      <c r="B14" s="8"/>
      <c r="C14" s="35" t="s">
        <v>80</v>
      </c>
      <c r="D14" s="35" t="s">
        <v>81</v>
      </c>
      <c r="E14" s="35" t="s">
        <v>65</v>
      </c>
      <c r="F14" s="19" t="s">
        <v>59</v>
      </c>
      <c r="G14" s="19" t="s">
        <v>18</v>
      </c>
      <c r="H14" s="19" t="s">
        <v>123</v>
      </c>
      <c r="I14" s="19" t="s">
        <v>14</v>
      </c>
      <c r="J14" s="19" t="s">
        <v>14</v>
      </c>
      <c r="K14" s="19" t="s">
        <v>14</v>
      </c>
      <c r="L14" s="19" t="str">
        <f t="shared" si="1"/>
        <v>Select One</v>
      </c>
      <c r="M14" s="19" t="s">
        <v>14</v>
      </c>
    </row>
    <row r="15" spans="1:13" ht="51" x14ac:dyDescent="0.25">
      <c r="A15" s="25"/>
      <c r="B15" s="8"/>
      <c r="C15" s="35" t="s">
        <v>111</v>
      </c>
      <c r="D15" s="35" t="s">
        <v>82</v>
      </c>
      <c r="E15" s="35" t="s">
        <v>65</v>
      </c>
      <c r="F15" s="19" t="s">
        <v>59</v>
      </c>
      <c r="G15" s="19" t="s">
        <v>18</v>
      </c>
      <c r="H15" s="19" t="s">
        <v>123</v>
      </c>
      <c r="I15" s="19" t="s">
        <v>14</v>
      </c>
      <c r="J15" s="19" t="s">
        <v>14</v>
      </c>
      <c r="K15" s="19" t="s">
        <v>14</v>
      </c>
      <c r="L15" s="19" t="str">
        <f t="shared" si="1"/>
        <v>Select One</v>
      </c>
      <c r="M15" s="19" t="s">
        <v>14</v>
      </c>
    </row>
    <row r="16" spans="1:13" ht="76.5" x14ac:dyDescent="0.25">
      <c r="A16" s="8"/>
      <c r="B16" s="8"/>
      <c r="C16" s="35" t="s">
        <v>113</v>
      </c>
      <c r="D16" s="35" t="s">
        <v>114</v>
      </c>
      <c r="E16" s="35" t="s">
        <v>65</v>
      </c>
      <c r="F16" s="19" t="s">
        <v>59</v>
      </c>
      <c r="G16" s="19" t="s">
        <v>18</v>
      </c>
      <c r="H16" s="19" t="s">
        <v>123</v>
      </c>
      <c r="I16" s="19" t="s">
        <v>14</v>
      </c>
      <c r="J16" s="19" t="s">
        <v>14</v>
      </c>
      <c r="K16" s="19" t="s">
        <v>14</v>
      </c>
      <c r="L16" s="19" t="str">
        <f t="shared" si="1"/>
        <v>Select One</v>
      </c>
      <c r="M16" s="19" t="s">
        <v>14</v>
      </c>
    </row>
    <row r="17" spans="1:13" ht="63.75" x14ac:dyDescent="0.25">
      <c r="A17" s="25"/>
      <c r="B17" s="8"/>
      <c r="C17" s="35" t="s">
        <v>83</v>
      </c>
      <c r="D17" s="35" t="s">
        <v>115</v>
      </c>
      <c r="E17" s="35" t="s">
        <v>65</v>
      </c>
      <c r="F17" s="19" t="s">
        <v>59</v>
      </c>
      <c r="G17" s="19" t="s">
        <v>18</v>
      </c>
      <c r="H17" s="19" t="s">
        <v>123</v>
      </c>
      <c r="I17" s="19" t="s">
        <v>14</v>
      </c>
      <c r="J17" s="19" t="s">
        <v>14</v>
      </c>
      <c r="K17" s="19" t="s">
        <v>14</v>
      </c>
      <c r="L17" s="19" t="str">
        <f t="shared" si="1"/>
        <v>Select One</v>
      </c>
      <c r="M17" s="19" t="s">
        <v>14</v>
      </c>
    </row>
    <row r="18" spans="1:13" ht="51" x14ac:dyDescent="0.25">
      <c r="A18" s="25"/>
      <c r="B18" s="8"/>
      <c r="C18" s="35" t="s">
        <v>84</v>
      </c>
      <c r="D18" s="35" t="s">
        <v>116</v>
      </c>
      <c r="E18" s="35" t="s">
        <v>65</v>
      </c>
      <c r="F18" s="19" t="s">
        <v>59</v>
      </c>
      <c r="G18" s="19" t="s">
        <v>18</v>
      </c>
      <c r="H18" s="19" t="s">
        <v>123</v>
      </c>
      <c r="I18" s="19" t="s">
        <v>14</v>
      </c>
      <c r="J18" s="19" t="s">
        <v>14</v>
      </c>
      <c r="K18" s="19" t="s">
        <v>14</v>
      </c>
      <c r="L18" s="19" t="str">
        <f t="shared" si="1"/>
        <v>Select One</v>
      </c>
      <c r="M18" s="19" t="s">
        <v>14</v>
      </c>
    </row>
    <row r="19" spans="1:13" ht="25.5" x14ac:dyDescent="0.25">
      <c r="A19" s="25"/>
      <c r="B19" s="8"/>
      <c r="C19" s="35" t="s">
        <v>85</v>
      </c>
      <c r="D19" s="35" t="s">
        <v>86</v>
      </c>
      <c r="E19" s="35" t="s">
        <v>87</v>
      </c>
      <c r="F19" s="19" t="s">
        <v>59</v>
      </c>
      <c r="G19" s="19" t="s">
        <v>18</v>
      </c>
      <c r="H19" s="19" t="s">
        <v>123</v>
      </c>
      <c r="I19" s="19" t="s">
        <v>14</v>
      </c>
      <c r="J19" s="19" t="s">
        <v>14</v>
      </c>
      <c r="K19" s="19" t="s">
        <v>14</v>
      </c>
      <c r="L19" s="19" t="str">
        <f t="shared" si="1"/>
        <v>Select One</v>
      </c>
      <c r="M19" s="19" t="s">
        <v>14</v>
      </c>
    </row>
    <row r="20" spans="1:13" ht="63.75" x14ac:dyDescent="0.25">
      <c r="A20" s="25"/>
      <c r="B20" s="8" t="s">
        <v>88</v>
      </c>
      <c r="C20" s="35" t="s">
        <v>89</v>
      </c>
      <c r="D20" s="36" t="s">
        <v>90</v>
      </c>
      <c r="E20" s="35" t="s">
        <v>65</v>
      </c>
      <c r="F20" s="19" t="s">
        <v>59</v>
      </c>
      <c r="G20" s="19" t="s">
        <v>18</v>
      </c>
      <c r="H20" s="19" t="s">
        <v>123</v>
      </c>
      <c r="I20" s="19" t="s">
        <v>14</v>
      </c>
      <c r="J20" s="19" t="s">
        <v>14</v>
      </c>
      <c r="K20" s="19" t="s">
        <v>14</v>
      </c>
      <c r="L20" s="19" t="str">
        <f t="shared" si="1"/>
        <v>Select One</v>
      </c>
      <c r="M20" s="19" t="s">
        <v>14</v>
      </c>
    </row>
    <row r="21" spans="1:13" ht="51" x14ac:dyDescent="0.25">
      <c r="A21" s="25"/>
      <c r="B21" s="8" t="s">
        <v>91</v>
      </c>
      <c r="C21" s="35" t="s">
        <v>92</v>
      </c>
      <c r="D21" s="35" t="s">
        <v>93</v>
      </c>
      <c r="E21" s="35" t="s">
        <v>65</v>
      </c>
      <c r="F21" s="19" t="s">
        <v>59</v>
      </c>
      <c r="G21" s="19" t="s">
        <v>18</v>
      </c>
      <c r="H21" s="19" t="s">
        <v>123</v>
      </c>
      <c r="I21" s="19" t="s">
        <v>14</v>
      </c>
      <c r="J21" s="19" t="s">
        <v>14</v>
      </c>
      <c r="K21" s="19" t="s">
        <v>14</v>
      </c>
      <c r="L21" s="19" t="str">
        <f t="shared" si="1"/>
        <v>Select One</v>
      </c>
      <c r="M21" s="19" t="s">
        <v>14</v>
      </c>
    </row>
    <row r="22" spans="1:13" ht="51" x14ac:dyDescent="0.25">
      <c r="A22" s="25"/>
      <c r="B22" s="8" t="s">
        <v>112</v>
      </c>
      <c r="C22" s="35" t="s">
        <v>94</v>
      </c>
      <c r="D22" s="35" t="s">
        <v>117</v>
      </c>
      <c r="E22" s="35" t="s">
        <v>65</v>
      </c>
      <c r="F22" s="19" t="s">
        <v>59</v>
      </c>
      <c r="G22" s="19" t="s">
        <v>18</v>
      </c>
      <c r="H22" s="19" t="s">
        <v>123</v>
      </c>
      <c r="I22" s="19" t="s">
        <v>14</v>
      </c>
      <c r="J22" s="19" t="s">
        <v>14</v>
      </c>
      <c r="K22" s="19" t="s">
        <v>14</v>
      </c>
      <c r="L22" s="19" t="str">
        <f t="shared" si="1"/>
        <v>Select One</v>
      </c>
      <c r="M22" s="19" t="s">
        <v>14</v>
      </c>
    </row>
    <row r="23" spans="1:13" ht="51" x14ac:dyDescent="0.25">
      <c r="A23" s="25"/>
      <c r="B23" s="8"/>
      <c r="C23" s="35" t="s">
        <v>95</v>
      </c>
      <c r="D23" s="35" t="s">
        <v>118</v>
      </c>
      <c r="E23" s="35" t="s">
        <v>65</v>
      </c>
      <c r="F23" s="19" t="s">
        <v>59</v>
      </c>
      <c r="G23" s="19" t="s">
        <v>18</v>
      </c>
      <c r="H23" s="19" t="s">
        <v>123</v>
      </c>
      <c r="I23" s="19" t="s">
        <v>14</v>
      </c>
      <c r="J23" s="19" t="s">
        <v>14</v>
      </c>
      <c r="K23" s="19" t="s">
        <v>14</v>
      </c>
      <c r="L23" s="19" t="str">
        <f t="shared" ref="L23:L31" si="2">VLOOKUP(TRIM(J23),RCCFinalLookup,3,FALSE)</f>
        <v>Select One</v>
      </c>
      <c r="M23" s="19" t="s">
        <v>14</v>
      </c>
    </row>
    <row r="24" spans="1:13" ht="51" x14ac:dyDescent="0.25">
      <c r="A24" s="25"/>
      <c r="B24" s="8"/>
      <c r="C24" s="35" t="s">
        <v>96</v>
      </c>
      <c r="D24" s="35" t="s">
        <v>97</v>
      </c>
      <c r="E24" s="35" t="s">
        <v>65</v>
      </c>
      <c r="F24" s="19" t="s">
        <v>59</v>
      </c>
      <c r="G24" s="19" t="s">
        <v>18</v>
      </c>
      <c r="H24" s="19" t="s">
        <v>123</v>
      </c>
      <c r="I24" s="19" t="s">
        <v>14</v>
      </c>
      <c r="J24" s="19" t="s">
        <v>14</v>
      </c>
      <c r="K24" s="19" t="s">
        <v>14</v>
      </c>
      <c r="L24" s="19" t="str">
        <f t="shared" si="2"/>
        <v>Select One</v>
      </c>
      <c r="M24" s="19" t="s">
        <v>14</v>
      </c>
    </row>
    <row r="25" spans="1:13" ht="51" x14ac:dyDescent="0.25">
      <c r="A25" s="25"/>
      <c r="B25" s="35"/>
      <c r="C25" s="35" t="s">
        <v>98</v>
      </c>
      <c r="D25" s="35" t="s">
        <v>119</v>
      </c>
      <c r="E25" s="35" t="s">
        <v>65</v>
      </c>
      <c r="F25" s="19" t="s">
        <v>59</v>
      </c>
      <c r="G25" s="19" t="s">
        <v>18</v>
      </c>
      <c r="H25" s="19" t="s">
        <v>123</v>
      </c>
      <c r="I25" s="19" t="s">
        <v>14</v>
      </c>
      <c r="J25" s="19" t="s">
        <v>14</v>
      </c>
      <c r="K25" s="19" t="s">
        <v>14</v>
      </c>
      <c r="L25" s="19" t="str">
        <f t="shared" si="2"/>
        <v>Select One</v>
      </c>
      <c r="M25" s="19" t="s">
        <v>14</v>
      </c>
    </row>
    <row r="26" spans="1:13" ht="51" x14ac:dyDescent="0.25">
      <c r="A26" s="25"/>
      <c r="B26" s="34" t="s">
        <v>99</v>
      </c>
      <c r="C26" s="3" t="s">
        <v>100</v>
      </c>
      <c r="D26" s="3" t="s">
        <v>120</v>
      </c>
      <c r="E26" s="35" t="s">
        <v>65</v>
      </c>
      <c r="F26" s="19" t="s">
        <v>59</v>
      </c>
      <c r="G26" s="19" t="s">
        <v>18</v>
      </c>
      <c r="H26" s="19" t="s">
        <v>123</v>
      </c>
      <c r="I26" s="19" t="s">
        <v>14</v>
      </c>
      <c r="J26" s="19" t="s">
        <v>14</v>
      </c>
      <c r="K26" s="19" t="s">
        <v>14</v>
      </c>
      <c r="L26" s="19" t="str">
        <f t="shared" si="2"/>
        <v>Select One</v>
      </c>
      <c r="M26" s="19" t="s">
        <v>14</v>
      </c>
    </row>
    <row r="27" spans="1:13" ht="51" x14ac:dyDescent="0.25">
      <c r="A27" s="25"/>
      <c r="B27" s="3"/>
      <c r="C27" s="3" t="s">
        <v>101</v>
      </c>
      <c r="D27" s="3" t="s">
        <v>102</v>
      </c>
      <c r="E27" s="35" t="s">
        <v>65</v>
      </c>
      <c r="F27" s="19" t="s">
        <v>59</v>
      </c>
      <c r="G27" s="19" t="s">
        <v>18</v>
      </c>
      <c r="H27" s="19" t="s">
        <v>123</v>
      </c>
      <c r="I27" s="19" t="s">
        <v>14</v>
      </c>
      <c r="J27" s="19" t="s">
        <v>14</v>
      </c>
      <c r="K27" s="19" t="s">
        <v>14</v>
      </c>
      <c r="L27" s="19" t="str">
        <f t="shared" si="2"/>
        <v>Select One</v>
      </c>
      <c r="M27" s="19" t="s">
        <v>14</v>
      </c>
    </row>
    <row r="28" spans="1:13" ht="51" x14ac:dyDescent="0.25">
      <c r="A28" s="25"/>
      <c r="B28" s="34" t="s">
        <v>103</v>
      </c>
      <c r="C28" s="3" t="s">
        <v>121</v>
      </c>
      <c r="D28" s="3" t="s">
        <v>104</v>
      </c>
      <c r="E28" s="35" t="s">
        <v>65</v>
      </c>
      <c r="F28" s="19" t="s">
        <v>59</v>
      </c>
      <c r="G28" s="19" t="s">
        <v>18</v>
      </c>
      <c r="H28" s="19" t="s">
        <v>123</v>
      </c>
      <c r="I28" s="19" t="s">
        <v>14</v>
      </c>
      <c r="J28" s="19" t="s">
        <v>14</v>
      </c>
      <c r="K28" s="19" t="s">
        <v>14</v>
      </c>
      <c r="L28" s="19" t="str">
        <f t="shared" si="2"/>
        <v>Select One</v>
      </c>
      <c r="M28" s="19" t="s">
        <v>14</v>
      </c>
    </row>
    <row r="29" spans="1:13" ht="51" x14ac:dyDescent="0.25">
      <c r="A29" s="25"/>
      <c r="B29" s="3"/>
      <c r="C29" s="3" t="s">
        <v>105</v>
      </c>
      <c r="D29" s="3" t="s">
        <v>122</v>
      </c>
      <c r="E29" s="35" t="s">
        <v>65</v>
      </c>
      <c r="F29" s="19" t="s">
        <v>59</v>
      </c>
      <c r="G29" s="19" t="s">
        <v>18</v>
      </c>
      <c r="H29" s="19" t="s">
        <v>123</v>
      </c>
      <c r="I29" s="19" t="s">
        <v>14</v>
      </c>
      <c r="J29" s="19" t="s">
        <v>14</v>
      </c>
      <c r="K29" s="19" t="s">
        <v>14</v>
      </c>
      <c r="L29" s="19" t="str">
        <f t="shared" si="2"/>
        <v>Select One</v>
      </c>
      <c r="M29" s="19" t="s">
        <v>14</v>
      </c>
    </row>
    <row r="30" spans="1:13" ht="51" x14ac:dyDescent="0.25">
      <c r="A30" s="25"/>
      <c r="B30" s="3"/>
      <c r="C30" s="3" t="s">
        <v>106</v>
      </c>
      <c r="D30" s="3" t="s">
        <v>107</v>
      </c>
      <c r="E30" s="35" t="s">
        <v>65</v>
      </c>
      <c r="F30" s="19" t="s">
        <v>59</v>
      </c>
      <c r="G30" s="19" t="s">
        <v>18</v>
      </c>
      <c r="H30" s="19" t="s">
        <v>123</v>
      </c>
      <c r="I30" s="19" t="s">
        <v>14</v>
      </c>
      <c r="J30" s="19" t="s">
        <v>14</v>
      </c>
      <c r="K30" s="19" t="s">
        <v>14</v>
      </c>
      <c r="L30" s="19" t="str">
        <f t="shared" si="2"/>
        <v>Select One</v>
      </c>
      <c r="M30" s="19" t="s">
        <v>14</v>
      </c>
    </row>
    <row r="31" spans="1:13" ht="51" x14ac:dyDescent="0.25">
      <c r="A31" s="25"/>
      <c r="B31" s="34"/>
      <c r="C31" s="3" t="s">
        <v>108</v>
      </c>
      <c r="D31" s="3" t="s">
        <v>109</v>
      </c>
      <c r="E31" s="35" t="s">
        <v>65</v>
      </c>
      <c r="F31" s="19" t="s">
        <v>59</v>
      </c>
      <c r="G31" s="19" t="s">
        <v>18</v>
      </c>
      <c r="H31" s="19" t="s">
        <v>123</v>
      </c>
      <c r="I31" s="19" t="s">
        <v>14</v>
      </c>
      <c r="J31" s="19" t="s">
        <v>14</v>
      </c>
      <c r="K31" s="19" t="s">
        <v>14</v>
      </c>
      <c r="L31" s="19" t="str">
        <f t="shared" si="2"/>
        <v>Select One</v>
      </c>
      <c r="M31" s="19" t="s">
        <v>14</v>
      </c>
    </row>
  </sheetData>
  <mergeCells count="4">
    <mergeCell ref="A1:M1"/>
    <mergeCell ref="A3:M3"/>
    <mergeCell ref="A4:M4"/>
    <mergeCell ref="A2:M2"/>
  </mergeCells>
  <conditionalFormatting sqref="H6:H31">
    <cfRule type="expression" dxfId="0" priority="2">
      <formula>AND(LEFT(G6,3)="yes", TRIM(H6)="")</formula>
    </cfRule>
  </conditionalFormatting>
  <dataValidations count="7">
    <dataValidation type="list" allowBlank="1" showInputMessage="1" showErrorMessage="1" sqref="F6:F31" xr:uid="{00000000-0002-0000-0200-000000000000}">
      <formula1>AgencyDetermination</formula1>
    </dataValidation>
    <dataValidation type="list" allowBlank="1" showInputMessage="1" showErrorMessage="1" sqref="G6:G31" xr:uid="{00000000-0002-0000-0200-000001000000}">
      <formula1>FederalRegulation</formula1>
    </dataValidation>
    <dataValidation type="list" allowBlank="1" showInputMessage="1" showErrorMessage="1" sqref="I6:I31" xr:uid="{00000000-0002-0000-0200-000002000000}">
      <formula1>PublicCommentReceived</formula1>
    </dataValidation>
    <dataValidation type="list" allowBlank="1" showInputMessage="1" showErrorMessage="1" sqref="J6:J31" xr:uid="{00000000-0002-0000-0200-000003000000}">
      <formula1>AgencyDeterminationPostPublic</formula1>
    </dataValidation>
    <dataValidation type="list" allowBlank="1" showInputMessage="1" showErrorMessage="1" sqref="K6:K31" xr:uid="{00000000-0002-0000-0200-000004000000}">
      <formula1>RRCDetPubCom</formula1>
    </dataValidation>
    <dataValidation type="list" allowBlank="1" showInputMessage="1" showErrorMessage="1" sqref="L6:L31" xr:uid="{00000000-0002-0000-0200-000005000000}">
      <formula1>RCCFinal</formula1>
    </dataValidation>
    <dataValidation type="list" allowBlank="1" showInputMessage="1" showErrorMessage="1" sqref="M6:M31"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8" t="s">
        <v>46</v>
      </c>
      <c r="B3" s="48"/>
      <c r="C3" s="48"/>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AABE04FAAE4447960D7E5CAE93F8FD" ma:contentTypeVersion="4" ma:contentTypeDescription="Create a new document." ma:contentTypeScope="" ma:versionID="5fdc55bfd9f7279343e048c210c20bca">
  <xsd:schema xmlns:xsd="http://www.w3.org/2001/XMLSchema" xmlns:xs="http://www.w3.org/2001/XMLSchema" xmlns:p="http://schemas.microsoft.com/office/2006/metadata/properties" xmlns:ns2="bfd689d5-150b-4a8e-9bfc-c100bd06201e" targetNamespace="http://schemas.microsoft.com/office/2006/metadata/properties" ma:root="true" ma:fieldsID="623ff537ffb60b3da67ad4c2251b90cc" ns2:_="">
    <xsd:import namespace="bfd689d5-150b-4a8e-9bfc-c100bd0620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d689d5-150b-4a8e-9bfc-c100bd062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5ADC4-1C27-408F-9A1F-C1D5A1678AF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2EFB43-FC66-4177-A4B4-2F8A283E8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d689d5-150b-4a8e-9bfc-c100bd0620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78D9F4-7B8E-4307-B049-48FFEF1E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2021-08-11T18:27:40Z</cp:lastPrinted>
  <dcterms:created xsi:type="dcterms:W3CDTF">2013-10-16T16:41:20Z</dcterms:created>
  <dcterms:modified xsi:type="dcterms:W3CDTF">2025-12-01T22:04:31Z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0x01010063AABE04FAAE4447960D7E5CAE93F8FD</vt:lpwstr>
  </property>
</Properties>
</file>